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4370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<sst xmlns="http://schemas.openxmlformats.org/spreadsheetml/2006/main" count="122" uniqueCount="109">
  <si>
    <t>Додаток 3</t>
  </si>
  <si>
    <t>РОЗПОДІЛ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</si>
  <si>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</si>
  <si>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</si>
  <si>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</si>
  <si>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</si>
  <si>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</si>
  <si>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</si>
  <si>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</si>
  <si>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</si>
  <si>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</si>
  <si>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</si>
  <si>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</si>
  <si>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</si>
  <si>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</si>
  <si>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</si>
  <si>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</si>
  <si>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</si>
  <si>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</si>
  <si>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Більшівцівська селищна рада ОТГ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</si>
  <si>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</si>
  <si>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</si>
  <si>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</si>
  <si>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</si>
  <si>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</si>
  <si>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</si>
  <si>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</si>
  <si>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</si>
  <si>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</si>
  <si>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0111021</t>
  </si>
  <si>
    <t>0921</t>
  </si>
  <si>
    <t>1021</t>
  </si>
  <si>
    <t>Надання загальної середньої освіти закладами загальної середньої освіти</t>
  </si>
  <si>
    <t>0111031</t>
  </si>
  <si>
    <t>1031</t>
  </si>
  <si>
    <t>0111080</t>
  </si>
  <si>
    <t>0960</t>
  </si>
  <si>
    <t>1080</t>
  </si>
  <si>
    <t>Надання спеціальної освіти мистецькими школами</t>
  </si>
  <si>
    <t>0111200</t>
  </si>
  <si>
    <t>0990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</si>
  <si>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</si>
  <si>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</si>
  <si>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</si>
  <si>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</si>
  <si>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</si>
  <si>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</si>
  <si>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</si>
  <si>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</si>
  <si>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</si>
  <si>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</si>
  <si>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</si>
  <si>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</si>
  <si>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</si>
  <si>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</si>
  <si>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</si>
  <si>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</si>
  <si>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</si>
  <si>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</si>
  <si>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</si>
  <si>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</si>
  <si>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</si>
  <si>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</si>
  <si>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</si>
  <si>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</si>
  <si>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</si>
  <si>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</si>
  <si>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0115011</t>
  </si>
  <si>
    <t>0810</t>
  </si>
  <si>
    <t>5011</t>
  </si>
  <si>
    <t>Проведення навчально-тренувальних зборів і змагань з олімпійських видів спорту</t>
  </si>
  <si>
    <t>0116030</t>
  </si>
  <si>
    <t>0620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</si>
  <si>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</si>
  <si>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</si>
  <si>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</si>
  <si>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</si>
  <si>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</si>
  <si>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</si>
  <si>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</si>
  <si>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</si>
  <si>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</si>
  <si>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</si>
  <si>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0117520</t>
  </si>
  <si>
    <t>0460</t>
  </si>
  <si>
    <t>7520</t>
  </si>
  <si>
    <t>Реалізація Національної програми інформатизації</t>
  </si>
  <si>
    <t>0118130</t>
  </si>
  <si>
    <t>0320</t>
  </si>
  <si>
    <t>8130</t>
  </si>
  <si>
    <t>Забезпечення діяльності місцевої пожежної охорони</t>
  </si>
  <si>
    <t>3700000</t>
  </si>
  <si>
    <t>Орган з питань фінансів</t>
  </si>
  <si>
    <t>3710000</t>
  </si>
  <si>
    <t>3710160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</si>
  <si>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</si>
  <si>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</si>
  <si>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3718710</t>
  </si>
  <si>
    <t>0133</t>
  </si>
  <si>
    <t>8710</t>
  </si>
  <si>
    <t>Резервний фонд місцевого бюджету</t>
  </si>
  <si>
    <t>X</t>
  </si>
  <si>
    <t>УСЬОГО</t>
  </si>
  <si>
    <t>Секретар</t>
  </si>
  <si>
    <t>Вітовська О.І.</t>
  </si>
  <si>
    <t>0950600000</t>
  </si>
  <si>
    <t>(код бюджету)</t>
  </si>
  <si>
    <t>до рішення  ІІ сесії YIII  скликання  селищної  ради</t>
  </si>
  <si>
    <t>"Про селищний бюджет на 2021 рік"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</si>
</sst>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6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9C65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28" borderId="6" applyNumberFormat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0" fontId="29" fillId="0" borderId="7" applyNumberFormat="0" applyFill="0" applyAlignment="0" applyProtection="0"/>
    <xf numFmtId="0" fontId="30" fillId="30" borderId="0" applyNumberFormat="0" applyBorder="0" applyAlignment="0" applyProtection="0"/>
    <xf numFmtId="0" fontId="0" fillId="31" borderId="8" applyNumberFormat="0" applyFont="0" applyAlignment="0" applyProtection="0"/>
    <xf numFmtId="0" fontId="31" fillId="29" borderId="9" applyNumberFormat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9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9" fillId="0" borderId="10" xfId="0" applyFont="1" applyBorder="1" applyAlignment="1" quotePrefix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4" fontId="29" fillId="0" borderId="10" xfId="0" applyNumberFormat="1" applyFont="1" applyBorder="1" applyAlignment="1" quotePrefix="1">
      <alignment vertical="center" wrapText="1"/>
    </xf>
    <xf numFmtId="4" fontId="29" fillId="33" borderId="10" xfId="0" applyNumberFormat="1" applyFont="1" applyFill="1" applyBorder="1" applyAlignment="1">
      <alignment vertical="center" wrapText="1"/>
    </xf>
    <xf numFmtId="4" fontId="29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vertical="center" wrapText="1"/>
    </xf>
    <xf numFmtId="4" fontId="0" fillId="33" borderId="10" xfId="0" applyNumberFormat="1" applyFill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 quotePrefix="1">
      <alignment horizontal="center" vertical="center" wrapText="1"/>
    </xf>
    <xf numFmtId="4" fontId="29" fillId="33" borderId="10" xfId="0" applyNumberFormat="1" applyFont="1" applyFill="1" applyBorder="1" applyAlignment="1">
      <alignment horizontal="center" vertical="center" wrapText="1"/>
    </xf>
    <xf numFmtId="4" fontId="29" fillId="33" borderId="10" xfId="0" applyNumberFormat="1" applyFont="1" applyFill="1" applyBorder="1" applyAlignment="1" quotePrefix="1">
      <alignment vertical="center" wrapText="1"/>
    </xf>
    <xf numFmtId="0" fontId="35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view="pageBreakPreview" zoomScale="60" zoomScalePageLayoutView="0" workbookViewId="0" topLeftCell="A1">
      <selection activeCell="M3" sqref="M3"/>
    </sheetView>
  </sheetViews>
  <sheetFormatPr defaultColWidth="9.140625" defaultRowHeight="12.75"/>
  <cols>
    <col min="1" max="3" width="12.00390625" style="0" customWidth="1"/>
    <col min="4" max="4" width="40.7109375" style="0" customWidth="1"/>
    <col min="5" max="16" width="13.7109375" style="0" customWidth="1"/>
  </cols>
  <sheetData>
    <row r="1" ht="12.75">
      <c r="M1" t="s">
        <v>0</v>
      </c>
    </row>
    <row r="2" ht="12.75">
      <c r="M2" t="s">
        <v>107</v>
      </c>
    </row>
    <row r="3" ht="12.75">
      <c r="M3" t="s">
        <v>108</v>
      </c>
    </row>
    <row r="5" spans="1:16" ht="12.75">
      <c r="A5" s="25" t="s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12.75">
      <c r="A6" s="25" t="s">
        <v>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12.75">
      <c r="A7" s="22" t="s">
        <v>105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2.75">
      <c r="A8" s="21" t="s">
        <v>106</v>
      </c>
      <c r="P8" s="1" t="s">
        <v>3</v>
      </c>
    </row>
    <row r="9" spans="1:16" ht="12.75">
      <c r="A9" s="27" t="s">
        <v>4</v>
      </c>
      <c r="B9" s="27" t="s">
        <v>5</v>
      </c>
      <c r="C9" s="27" t="s">
        <v>6</v>
      </c>
      <c r="D9" s="23" t="s">
        <v>7</v>
      </c>
      <c r="E9" s="23" t="s">
        <v>8</v>
      </c>
      <c r="F9" s="23"/>
      <c r="G9" s="23"/>
      <c r="H9" s="23"/>
      <c r="I9" s="23"/>
      <c r="J9" s="23" t="s">
        <v>15</v>
      </c>
      <c r="K9" s="23"/>
      <c r="L9" s="23"/>
      <c r="M9" s="23"/>
      <c r="N9" s="23"/>
      <c r="O9" s="23"/>
      <c r="P9" s="24" t="s">
        <v>17</v>
      </c>
    </row>
    <row r="10" spans="1:16" ht="12.75">
      <c r="A10" s="23"/>
      <c r="B10" s="23"/>
      <c r="C10" s="23"/>
      <c r="D10" s="23"/>
      <c r="E10" s="24" t="s">
        <v>9</v>
      </c>
      <c r="F10" s="23" t="s">
        <v>10</v>
      </c>
      <c r="G10" s="23" t="s">
        <v>11</v>
      </c>
      <c r="H10" s="23"/>
      <c r="I10" s="23" t="s">
        <v>14</v>
      </c>
      <c r="J10" s="24" t="s">
        <v>9</v>
      </c>
      <c r="K10" s="23" t="s">
        <v>16</v>
      </c>
      <c r="L10" s="23" t="s">
        <v>10</v>
      </c>
      <c r="M10" s="23" t="s">
        <v>11</v>
      </c>
      <c r="N10" s="23"/>
      <c r="O10" s="23" t="s">
        <v>14</v>
      </c>
      <c r="P10" s="23"/>
    </row>
    <row r="11" spans="1:16" ht="12.75">
      <c r="A11" s="23"/>
      <c r="B11" s="23"/>
      <c r="C11" s="23"/>
      <c r="D11" s="23"/>
      <c r="E11" s="23"/>
      <c r="F11" s="23"/>
      <c r="G11" s="23" t="s">
        <v>12</v>
      </c>
      <c r="H11" s="23" t="s">
        <v>13</v>
      </c>
      <c r="I11" s="23"/>
      <c r="J11" s="23"/>
      <c r="K11" s="23"/>
      <c r="L11" s="23"/>
      <c r="M11" s="23" t="s">
        <v>12</v>
      </c>
      <c r="N11" s="23" t="s">
        <v>13</v>
      </c>
      <c r="O11" s="23"/>
      <c r="P11" s="23"/>
    </row>
    <row r="12" spans="1:16" ht="44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ht="12.7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12.75">
      <c r="A14" s="6" t="s">
        <v>18</v>
      </c>
      <c r="B14" s="7"/>
      <c r="C14" s="8"/>
      <c r="D14" s="9" t="s">
        <v>19</v>
      </c>
      <c r="E14" s="10">
        <v>46721300</v>
      </c>
      <c r="F14" s="11">
        <v>46721300</v>
      </c>
      <c r="G14" s="11">
        <v>32374300</v>
      </c>
      <c r="H14" s="11">
        <v>1991000</v>
      </c>
      <c r="I14" s="11">
        <v>0</v>
      </c>
      <c r="J14" s="10">
        <v>391000</v>
      </c>
      <c r="K14" s="11">
        <v>30200</v>
      </c>
      <c r="L14" s="11">
        <v>360800</v>
      </c>
      <c r="M14" s="11">
        <v>102200</v>
      </c>
      <c r="N14" s="11">
        <v>0</v>
      </c>
      <c r="O14" s="11">
        <v>30200</v>
      </c>
      <c r="P14" s="10">
        <f aca="true" t="shared" si="0" ref="P14:P38">E14+J14</f>
        <v>47112300</v>
      </c>
    </row>
    <row r="15" spans="1:16" ht="12.75">
      <c r="A15" s="6" t="s">
        <v>20</v>
      </c>
      <c r="B15" s="7"/>
      <c r="C15" s="8"/>
      <c r="D15" s="9" t="s">
        <v>19</v>
      </c>
      <c r="E15" s="10">
        <v>46721300</v>
      </c>
      <c r="F15" s="11">
        <v>46721300</v>
      </c>
      <c r="G15" s="11">
        <v>32374300</v>
      </c>
      <c r="H15" s="11">
        <v>1991000</v>
      </c>
      <c r="I15" s="11">
        <v>0</v>
      </c>
      <c r="J15" s="10">
        <v>391000</v>
      </c>
      <c r="K15" s="11">
        <v>30200</v>
      </c>
      <c r="L15" s="11">
        <v>360800</v>
      </c>
      <c r="M15" s="11">
        <v>102200</v>
      </c>
      <c r="N15" s="11">
        <v>0</v>
      </c>
      <c r="O15" s="11">
        <v>30200</v>
      </c>
      <c r="P15" s="10">
        <f t="shared" si="0"/>
        <v>47112300</v>
      </c>
    </row>
    <row r="16" spans="1:16" ht="63.75">
      <c r="A16" s="12" t="s">
        <v>21</v>
      </c>
      <c r="B16" s="12" t="s">
        <v>23</v>
      </c>
      <c r="C16" s="13" t="s">
        <v>22</v>
      </c>
      <c r="D16" s="14" t="s">
        <v>24</v>
      </c>
      <c r="E16" s="15">
        <v>6322950</v>
      </c>
      <c r="F16" s="16">
        <v>6322950</v>
      </c>
      <c r="G16" s="16">
        <v>4921200</v>
      </c>
      <c r="H16" s="16">
        <v>209100</v>
      </c>
      <c r="I16" s="16">
        <v>0</v>
      </c>
      <c r="J16" s="15">
        <v>25000</v>
      </c>
      <c r="K16" s="16">
        <v>0</v>
      </c>
      <c r="L16" s="16">
        <v>25000</v>
      </c>
      <c r="M16" s="16">
        <v>0</v>
      </c>
      <c r="N16" s="16">
        <v>0</v>
      </c>
      <c r="O16" s="16">
        <v>0</v>
      </c>
      <c r="P16" s="15">
        <f t="shared" si="0"/>
        <v>6347950</v>
      </c>
    </row>
    <row r="17" spans="1:16" ht="12.75">
      <c r="A17" s="12" t="s">
        <v>25</v>
      </c>
      <c r="B17" s="12" t="s">
        <v>27</v>
      </c>
      <c r="C17" s="13" t="s">
        <v>26</v>
      </c>
      <c r="D17" s="14" t="s">
        <v>28</v>
      </c>
      <c r="E17" s="15">
        <v>3747450</v>
      </c>
      <c r="F17" s="16">
        <v>3747450</v>
      </c>
      <c r="G17" s="16">
        <v>2612500</v>
      </c>
      <c r="H17" s="16">
        <v>355100</v>
      </c>
      <c r="I17" s="16">
        <v>0</v>
      </c>
      <c r="J17" s="15">
        <v>174600</v>
      </c>
      <c r="K17" s="16">
        <v>15000</v>
      </c>
      <c r="L17" s="16">
        <v>159600</v>
      </c>
      <c r="M17" s="16">
        <v>0</v>
      </c>
      <c r="N17" s="16">
        <v>0</v>
      </c>
      <c r="O17" s="16">
        <v>15000</v>
      </c>
      <c r="P17" s="15">
        <f t="shared" si="0"/>
        <v>3922050</v>
      </c>
    </row>
    <row r="18" spans="1:16" ht="25.5">
      <c r="A18" s="12" t="s">
        <v>29</v>
      </c>
      <c r="B18" s="12" t="s">
        <v>31</v>
      </c>
      <c r="C18" s="13" t="s">
        <v>30</v>
      </c>
      <c r="D18" s="14" t="s">
        <v>32</v>
      </c>
      <c r="E18" s="15">
        <v>8830200</v>
      </c>
      <c r="F18" s="16">
        <v>8830200</v>
      </c>
      <c r="G18" s="16">
        <v>5569500</v>
      </c>
      <c r="H18" s="16">
        <v>1184800</v>
      </c>
      <c r="I18" s="16">
        <v>0</v>
      </c>
      <c r="J18" s="15">
        <v>51500</v>
      </c>
      <c r="K18" s="16">
        <v>0</v>
      </c>
      <c r="L18" s="16">
        <v>51500</v>
      </c>
      <c r="M18" s="16">
        <v>0</v>
      </c>
      <c r="N18" s="16">
        <v>0</v>
      </c>
      <c r="O18" s="16">
        <v>0</v>
      </c>
      <c r="P18" s="15">
        <f t="shared" si="0"/>
        <v>8881700</v>
      </c>
    </row>
    <row r="19" spans="1:16" ht="25.5">
      <c r="A19" s="12" t="s">
        <v>33</v>
      </c>
      <c r="B19" s="12" t="s">
        <v>34</v>
      </c>
      <c r="C19" s="13" t="s">
        <v>30</v>
      </c>
      <c r="D19" s="14" t="s">
        <v>32</v>
      </c>
      <c r="E19" s="15">
        <v>18604600</v>
      </c>
      <c r="F19" s="16">
        <v>18604600</v>
      </c>
      <c r="G19" s="16">
        <v>15250000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18604600</v>
      </c>
    </row>
    <row r="20" spans="1:16" ht="25.5">
      <c r="A20" s="12" t="s">
        <v>35</v>
      </c>
      <c r="B20" s="12" t="s">
        <v>37</v>
      </c>
      <c r="C20" s="13" t="s">
        <v>36</v>
      </c>
      <c r="D20" s="14" t="s">
        <v>38</v>
      </c>
      <c r="E20" s="15">
        <v>1961800</v>
      </c>
      <c r="F20" s="16">
        <v>1961800</v>
      </c>
      <c r="G20" s="16">
        <v>1551200</v>
      </c>
      <c r="H20" s="16">
        <v>50600</v>
      </c>
      <c r="I20" s="16">
        <v>0</v>
      </c>
      <c r="J20" s="15">
        <v>124700</v>
      </c>
      <c r="K20" s="16">
        <v>0</v>
      </c>
      <c r="L20" s="16">
        <v>124700</v>
      </c>
      <c r="M20" s="16">
        <v>102200</v>
      </c>
      <c r="N20" s="16">
        <v>0</v>
      </c>
      <c r="O20" s="16">
        <v>0</v>
      </c>
      <c r="P20" s="15">
        <f t="shared" si="0"/>
        <v>2086500</v>
      </c>
    </row>
    <row r="21" spans="1:16" ht="51">
      <c r="A21" s="12" t="s">
        <v>39</v>
      </c>
      <c r="B21" s="12" t="s">
        <v>41</v>
      </c>
      <c r="C21" s="13" t="s">
        <v>40</v>
      </c>
      <c r="D21" s="14" t="s">
        <v>42</v>
      </c>
      <c r="E21" s="15">
        <v>29900</v>
      </c>
      <c r="F21" s="16">
        <v>29900</v>
      </c>
      <c r="G21" s="16">
        <v>24500</v>
      </c>
      <c r="H21" s="16">
        <v>0</v>
      </c>
      <c r="I21" s="16">
        <v>0</v>
      </c>
      <c r="J21" s="15">
        <v>15200</v>
      </c>
      <c r="K21" s="16">
        <v>15200</v>
      </c>
      <c r="L21" s="16">
        <v>0</v>
      </c>
      <c r="M21" s="16">
        <v>0</v>
      </c>
      <c r="N21" s="16">
        <v>0</v>
      </c>
      <c r="O21" s="16">
        <v>15200</v>
      </c>
      <c r="P21" s="15">
        <f t="shared" si="0"/>
        <v>45100</v>
      </c>
    </row>
    <row r="22" spans="1:16" ht="25.5">
      <c r="A22" s="12" t="s">
        <v>43</v>
      </c>
      <c r="B22" s="12" t="s">
        <v>45</v>
      </c>
      <c r="C22" s="13" t="s">
        <v>44</v>
      </c>
      <c r="D22" s="14" t="s">
        <v>46</v>
      </c>
      <c r="E22" s="15">
        <v>550000</v>
      </c>
      <c r="F22" s="16">
        <v>550000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550000</v>
      </c>
    </row>
    <row r="23" spans="1:16" ht="38.25">
      <c r="A23" s="12" t="s">
        <v>47</v>
      </c>
      <c r="B23" s="12" t="s">
        <v>49</v>
      </c>
      <c r="C23" s="13" t="s">
        <v>48</v>
      </c>
      <c r="D23" s="14" t="s">
        <v>50</v>
      </c>
      <c r="E23" s="15">
        <v>395000</v>
      </c>
      <c r="F23" s="16">
        <v>395000</v>
      </c>
      <c r="G23" s="16">
        <v>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395000</v>
      </c>
    </row>
    <row r="24" spans="1:16" ht="51">
      <c r="A24" s="12" t="s">
        <v>51</v>
      </c>
      <c r="B24" s="12" t="s">
        <v>53</v>
      </c>
      <c r="C24" s="13" t="s">
        <v>52</v>
      </c>
      <c r="D24" s="14" t="s">
        <v>54</v>
      </c>
      <c r="E24" s="15">
        <v>549000</v>
      </c>
      <c r="F24" s="16">
        <v>549000</v>
      </c>
      <c r="G24" s="16">
        <v>450000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549000</v>
      </c>
    </row>
    <row r="25" spans="1:16" ht="25.5">
      <c r="A25" s="12" t="s">
        <v>55</v>
      </c>
      <c r="B25" s="12" t="s">
        <v>57</v>
      </c>
      <c r="C25" s="13" t="s">
        <v>56</v>
      </c>
      <c r="D25" s="14" t="s">
        <v>58</v>
      </c>
      <c r="E25" s="15">
        <v>475000</v>
      </c>
      <c r="F25" s="16">
        <v>475000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475000</v>
      </c>
    </row>
    <row r="26" spans="1:16" ht="12.75">
      <c r="A26" s="12" t="s">
        <v>59</v>
      </c>
      <c r="B26" s="12" t="s">
        <v>61</v>
      </c>
      <c r="C26" s="13" t="s">
        <v>60</v>
      </c>
      <c r="D26" s="14" t="s">
        <v>62</v>
      </c>
      <c r="E26" s="15">
        <v>658700</v>
      </c>
      <c r="F26" s="16">
        <v>658700</v>
      </c>
      <c r="G26" s="16">
        <v>492300</v>
      </c>
      <c r="H26" s="16">
        <v>1400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658700</v>
      </c>
    </row>
    <row r="27" spans="1:16" ht="38.25">
      <c r="A27" s="12" t="s">
        <v>63</v>
      </c>
      <c r="B27" s="12" t="s">
        <v>65</v>
      </c>
      <c r="C27" s="13" t="s">
        <v>64</v>
      </c>
      <c r="D27" s="14" t="s">
        <v>66</v>
      </c>
      <c r="E27" s="15">
        <v>1463900</v>
      </c>
      <c r="F27" s="16">
        <v>1463900</v>
      </c>
      <c r="G27" s="16">
        <v>1105000</v>
      </c>
      <c r="H27" s="16">
        <v>43000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1463900</v>
      </c>
    </row>
    <row r="28" spans="1:16" ht="25.5">
      <c r="A28" s="12" t="s">
        <v>67</v>
      </c>
      <c r="B28" s="12" t="s">
        <v>69</v>
      </c>
      <c r="C28" s="13" t="s">
        <v>68</v>
      </c>
      <c r="D28" s="14" t="s">
        <v>70</v>
      </c>
      <c r="E28" s="15">
        <v>65000</v>
      </c>
      <c r="F28" s="16">
        <v>65000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65000</v>
      </c>
    </row>
    <row r="29" spans="1:16" ht="12.75">
      <c r="A29" s="12" t="s">
        <v>71</v>
      </c>
      <c r="B29" s="12" t="s">
        <v>73</v>
      </c>
      <c r="C29" s="13" t="s">
        <v>72</v>
      </c>
      <c r="D29" s="14" t="s">
        <v>74</v>
      </c>
      <c r="E29" s="15">
        <v>1167800</v>
      </c>
      <c r="F29" s="16">
        <v>1167800</v>
      </c>
      <c r="G29" s="16">
        <v>0</v>
      </c>
      <c r="H29" s="16">
        <v>128000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1167800</v>
      </c>
    </row>
    <row r="30" spans="1:16" ht="12.75">
      <c r="A30" s="12" t="s">
        <v>75</v>
      </c>
      <c r="B30" s="12" t="s">
        <v>77</v>
      </c>
      <c r="C30" s="13" t="s">
        <v>76</v>
      </c>
      <c r="D30" s="14" t="s">
        <v>78</v>
      </c>
      <c r="E30" s="15">
        <v>540000</v>
      </c>
      <c r="F30" s="16">
        <v>540000</v>
      </c>
      <c r="G30" s="16">
        <v>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540000</v>
      </c>
    </row>
    <row r="31" spans="1:16" ht="38.25">
      <c r="A31" s="12" t="s">
        <v>79</v>
      </c>
      <c r="B31" s="12" t="s">
        <v>81</v>
      </c>
      <c r="C31" s="13" t="s">
        <v>80</v>
      </c>
      <c r="D31" s="14" t="s">
        <v>82</v>
      </c>
      <c r="E31" s="15">
        <v>650000</v>
      </c>
      <c r="F31" s="16">
        <v>650000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650000</v>
      </c>
    </row>
    <row r="32" spans="1:16" ht="25.5">
      <c r="A32" s="12" t="s">
        <v>83</v>
      </c>
      <c r="B32" s="12" t="s">
        <v>85</v>
      </c>
      <c r="C32" s="13" t="s">
        <v>84</v>
      </c>
      <c r="D32" s="14" t="s">
        <v>86</v>
      </c>
      <c r="E32" s="15">
        <v>150000</v>
      </c>
      <c r="F32" s="16">
        <v>150000</v>
      </c>
      <c r="G32" s="16">
        <v>0</v>
      </c>
      <c r="H32" s="16">
        <v>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150000</v>
      </c>
    </row>
    <row r="33" spans="1:16" ht="25.5">
      <c r="A33" s="12" t="s">
        <v>87</v>
      </c>
      <c r="B33" s="12" t="s">
        <v>89</v>
      </c>
      <c r="C33" s="13" t="s">
        <v>88</v>
      </c>
      <c r="D33" s="14" t="s">
        <v>90</v>
      </c>
      <c r="E33" s="15">
        <v>560000</v>
      </c>
      <c r="F33" s="16">
        <v>560000</v>
      </c>
      <c r="G33" s="16">
        <v>398100</v>
      </c>
      <c r="H33" s="16">
        <v>19000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560000</v>
      </c>
    </row>
    <row r="34" spans="1:16" ht="12.75">
      <c r="A34" s="6" t="s">
        <v>91</v>
      </c>
      <c r="B34" s="7"/>
      <c r="C34" s="8"/>
      <c r="D34" s="9" t="s">
        <v>92</v>
      </c>
      <c r="E34" s="10">
        <v>660000</v>
      </c>
      <c r="F34" s="11">
        <v>615000</v>
      </c>
      <c r="G34" s="11">
        <v>450000</v>
      </c>
      <c r="H34" s="11">
        <v>0</v>
      </c>
      <c r="I34" s="11">
        <v>0</v>
      </c>
      <c r="J34" s="10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0">
        <f t="shared" si="0"/>
        <v>660000</v>
      </c>
    </row>
    <row r="35" spans="1:16" ht="12.75">
      <c r="A35" s="6" t="s">
        <v>93</v>
      </c>
      <c r="B35" s="7"/>
      <c r="C35" s="8"/>
      <c r="D35" s="9" t="s">
        <v>92</v>
      </c>
      <c r="E35" s="10">
        <v>660000</v>
      </c>
      <c r="F35" s="11">
        <v>615000</v>
      </c>
      <c r="G35" s="11">
        <v>450000</v>
      </c>
      <c r="H35" s="11">
        <v>0</v>
      </c>
      <c r="I35" s="11">
        <v>0</v>
      </c>
      <c r="J35" s="10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0">
        <f t="shared" si="0"/>
        <v>660000</v>
      </c>
    </row>
    <row r="36" spans="1:16" ht="38.25">
      <c r="A36" s="12" t="s">
        <v>94</v>
      </c>
      <c r="B36" s="12" t="s">
        <v>95</v>
      </c>
      <c r="C36" s="13" t="s">
        <v>22</v>
      </c>
      <c r="D36" s="14" t="s">
        <v>96</v>
      </c>
      <c r="E36" s="15">
        <v>615000</v>
      </c>
      <c r="F36" s="16">
        <v>615000</v>
      </c>
      <c r="G36" s="16">
        <v>450000</v>
      </c>
      <c r="H36" s="16">
        <v>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615000</v>
      </c>
    </row>
    <row r="37" spans="1:16" ht="12.75">
      <c r="A37" s="12" t="s">
        <v>97</v>
      </c>
      <c r="B37" s="12" t="s">
        <v>99</v>
      </c>
      <c r="C37" s="13" t="s">
        <v>98</v>
      </c>
      <c r="D37" s="14" t="s">
        <v>100</v>
      </c>
      <c r="E37" s="15">
        <v>45000</v>
      </c>
      <c r="F37" s="16">
        <v>0</v>
      </c>
      <c r="G37" s="16">
        <v>0</v>
      </c>
      <c r="H37" s="16">
        <v>0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 t="shared" si="0"/>
        <v>45000</v>
      </c>
    </row>
    <row r="38" spans="1:16" ht="12.75">
      <c r="A38" s="17" t="s">
        <v>101</v>
      </c>
      <c r="B38" s="18" t="s">
        <v>101</v>
      </c>
      <c r="C38" s="19" t="s">
        <v>101</v>
      </c>
      <c r="D38" s="20" t="s">
        <v>102</v>
      </c>
      <c r="E38" s="10">
        <v>47381300</v>
      </c>
      <c r="F38" s="10">
        <v>47336300</v>
      </c>
      <c r="G38" s="10">
        <v>32824300</v>
      </c>
      <c r="H38" s="10">
        <v>1991000</v>
      </c>
      <c r="I38" s="10">
        <v>0</v>
      </c>
      <c r="J38" s="10">
        <v>391000</v>
      </c>
      <c r="K38" s="10">
        <v>30200</v>
      </c>
      <c r="L38" s="10">
        <v>360800</v>
      </c>
      <c r="M38" s="10">
        <v>102200</v>
      </c>
      <c r="N38" s="10">
        <v>0</v>
      </c>
      <c r="O38" s="10">
        <v>30200</v>
      </c>
      <c r="P38" s="10">
        <f t="shared" si="0"/>
        <v>47772300</v>
      </c>
    </row>
    <row r="41" spans="2:9" ht="12.75">
      <c r="B41" s="3" t="s">
        <v>103</v>
      </c>
      <c r="I41" s="3" t="s">
        <v>104</v>
      </c>
    </row>
  </sheetData>
  <sheetProtection/>
  <mergeCells count="22">
    <mergeCell ref="F10:F12"/>
    <mergeCell ref="G10:H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</mergeCells>
  <printOptions/>
  <pageMargins left="0.196850393700787" right="0.196850393700787" top="0.393700787401575" bottom="0.196850393700787" header="0" footer="0"/>
  <pageSetup fitToHeight="50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</dc:creator>
  <cp:keywords/>
  <dc:description/>
  <cp:lastModifiedBy>GLAV</cp:lastModifiedBy>
  <cp:lastPrinted>2021-01-11T07:07:52Z</cp:lastPrinted>
  <dcterms:created xsi:type="dcterms:W3CDTF">2021-01-11T07:03:45Z</dcterms:created>
  <dcterms:modified xsi:type="dcterms:W3CDTF">2021-01-20T09:32:42Z</dcterms:modified>
  <cp:category/>
  <cp:version/>
  <cp:contentType/>
  <cp:contentStatus/>
</cp:coreProperties>
</file>